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9170" windowHeight="4740" tabRatio="863"/>
  </bookViews>
  <sheets>
    <sheet name="VERZY" sheetId="8" r:id="rId1"/>
  </sheets>
  <definedNames>
    <definedName name="_xlnm.Print_Area" localSheetId="0">VERZY!$A$1:$O$28</definedName>
  </definedNames>
  <calcPr calcId="125725"/>
</workbook>
</file>

<file path=xl/calcChain.xml><?xml version="1.0" encoding="utf-8"?>
<calcChain xmlns="http://schemas.openxmlformats.org/spreadsheetml/2006/main">
  <c r="M5" i="8"/>
  <c r="M13"/>
  <c r="M7"/>
  <c r="M9"/>
  <c r="M12"/>
  <c r="M19"/>
  <c r="M18"/>
  <c r="M11"/>
  <c r="M16"/>
  <c r="M17"/>
  <c r="M10"/>
  <c r="M14"/>
  <c r="M15"/>
  <c r="M21"/>
  <c r="M22"/>
  <c r="M23"/>
  <c r="M20"/>
  <c r="M8"/>
  <c r="M6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O24"/>
  <c r="O20"/>
  <c r="O16"/>
  <c r="O12"/>
  <c r="O8"/>
</calcChain>
</file>

<file path=xl/sharedStrings.xml><?xml version="1.0" encoding="utf-8"?>
<sst xmlns="http://schemas.openxmlformats.org/spreadsheetml/2006/main" count="81" uniqueCount="49">
  <si>
    <t>CAT</t>
  </si>
  <si>
    <t>CO</t>
  </si>
  <si>
    <t>PERF</t>
  </si>
  <si>
    <t>PTS</t>
  </si>
  <si>
    <t>SAUT</t>
  </si>
  <si>
    <t>TOTAL</t>
  </si>
  <si>
    <t xml:space="preserve"> EQ.</t>
  </si>
  <si>
    <t>VORTEX</t>
  </si>
  <si>
    <t xml:space="preserve">NOM </t>
  </si>
  <si>
    <t>PRENOM</t>
  </si>
  <si>
    <t>ETABLISSEMENT :PAUL ELUARD VERZY</t>
  </si>
  <si>
    <t>licences</t>
  </si>
  <si>
    <t>BF</t>
  </si>
  <si>
    <t>BG</t>
  </si>
  <si>
    <t>MAXIME</t>
  </si>
  <si>
    <t>THOMAS</t>
  </si>
  <si>
    <t>GWENN</t>
  </si>
  <si>
    <t>QUENTIN</t>
  </si>
  <si>
    <t>MOREAUX</t>
  </si>
  <si>
    <t>THEO</t>
  </si>
  <si>
    <t>BASTIEN</t>
  </si>
  <si>
    <t>DUGARD</t>
  </si>
  <si>
    <t>REMI</t>
  </si>
  <si>
    <t>DEPMT</t>
  </si>
  <si>
    <t>PAUL ELUARD VERZY 1</t>
  </si>
  <si>
    <t>PAUL ELUARD VERZY 2</t>
  </si>
  <si>
    <t>ADRIEN</t>
  </si>
  <si>
    <t>MATTHIEU</t>
  </si>
  <si>
    <t>DUMARGNE</t>
  </si>
  <si>
    <t>GAELLE</t>
  </si>
  <si>
    <t>ECOUTIN</t>
  </si>
  <si>
    <t>ELODIE</t>
  </si>
  <si>
    <t>MAGNIEN</t>
  </si>
  <si>
    <t>BOUYER</t>
  </si>
  <si>
    <t>COLINE</t>
  </si>
  <si>
    <t>MAREIGNIER</t>
  </si>
  <si>
    <t>LAILA</t>
  </si>
  <si>
    <t>BASSO</t>
  </si>
  <si>
    <t>DEMART</t>
  </si>
  <si>
    <t>BRASSART</t>
  </si>
  <si>
    <t>DEMISSY</t>
  </si>
  <si>
    <t>JOCERAND</t>
  </si>
  <si>
    <t>BLEANDONU</t>
  </si>
  <si>
    <t>FOY</t>
  </si>
  <si>
    <t>PAUL ELUARD VERZY 3</t>
  </si>
  <si>
    <t>PAUL ELUARD VERZY 4</t>
  </si>
  <si>
    <t>ALDRICK</t>
  </si>
  <si>
    <t>LG</t>
  </si>
  <si>
    <t>RETOUR MENU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</si>
</sst>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0"/>
      <color indexed="14"/>
      <name val="Arial"/>
    </font>
    <font>
      <sz val="10"/>
      <color indexed="14"/>
      <name val="Arial"/>
      <family val="2"/>
    </font>
    <font>
      <b/>
      <u/>
      <sz val="10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0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4" fillId="0" borderId="1" xfId="0" applyFont="1" applyFill="1" applyBorder="1"/>
    <xf numFmtId="4" fontId="0" fillId="0" borderId="0" xfId="0" applyNumberFormat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1" fontId="0" fillId="0" borderId="0" xfId="0" applyNumberFormat="1"/>
    <xf numFmtId="1" fontId="1" fillId="0" borderId="3" xfId="0" applyNumberFormat="1" applyFont="1" applyBorder="1" applyAlignment="1">
      <alignment horizontal="center"/>
    </xf>
    <xf numFmtId="1" fontId="0" fillId="0" borderId="2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0" fillId="0" borderId="1" xfId="0" applyNumberFormat="1" applyBorder="1"/>
    <xf numFmtId="1" fontId="0" fillId="0" borderId="2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2" fillId="3" borderId="4" xfId="0" applyFont="1" applyFill="1" applyBorder="1"/>
    <xf numFmtId="0" fontId="0" fillId="3" borderId="5" xfId="0" applyFill="1" applyBorder="1"/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1" fontId="2" fillId="3" borderId="4" xfId="0" applyNumberFormat="1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0" fontId="1" fillId="3" borderId="5" xfId="0" applyFont="1" applyFill="1" applyBorder="1"/>
    <xf numFmtId="0" fontId="3" fillId="3" borderId="6" xfId="0" applyFont="1" applyFill="1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1" fillId="0" borderId="10" xfId="0" applyFont="1" applyBorder="1"/>
    <xf numFmtId="0" fontId="1" fillId="2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0" fillId="0" borderId="13" xfId="0" applyNumberForma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4" fillId="0" borderId="7" xfId="0" applyFont="1" applyFill="1" applyBorder="1"/>
    <xf numFmtId="1" fontId="0" fillId="0" borderId="13" xfId="0" applyNumberFormat="1" applyBorder="1"/>
    <xf numFmtId="0" fontId="0" fillId="0" borderId="16" xfId="0" applyBorder="1"/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1" fontId="6" fillId="0" borderId="1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/>
    <xf numFmtId="0" fontId="4" fillId="0" borderId="1" xfId="0" applyFont="1" applyBorder="1"/>
    <xf numFmtId="0" fontId="4" fillId="0" borderId="9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4" fontId="4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1" xfId="0" applyFont="1" applyFill="1" applyBorder="1"/>
    <xf numFmtId="0" fontId="4" fillId="0" borderId="2" xfId="0" applyFont="1" applyFill="1" applyBorder="1"/>
    <xf numFmtId="1" fontId="4" fillId="0" borderId="1" xfId="0" applyNumberFormat="1" applyFont="1" applyFill="1" applyBorder="1"/>
    <xf numFmtId="0" fontId="8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11"/>
    <pageSetUpPr fitToPage="1"/>
  </sheetPr>
  <dimension ref="A1:Q52"/>
  <sheetViews>
    <sheetView tabSelected="1" zoomScaleNormal="100" workbookViewId="0">
      <selection activeCell="S25" sqref="S25"/>
    </sheetView>
  </sheetViews>
  <sheetFormatPr baseColWidth="10" defaultRowHeight="12.75"/>
  <cols>
    <col min="1" max="1" width="10" customWidth="1"/>
    <col min="2" max="2" width="4.7109375" customWidth="1"/>
    <col min="3" max="3" width="11.7109375" bestFit="1" customWidth="1"/>
    <col min="4" max="4" width="11.28515625" customWidth="1"/>
    <col min="5" max="5" width="4.7109375" customWidth="1"/>
    <col min="6" max="6" width="6.7109375" style="11" customWidth="1"/>
    <col min="7" max="7" width="4.7109375" customWidth="1"/>
    <col min="8" max="8" width="6.7109375" customWidth="1"/>
    <col min="9" max="9" width="6.7109375" style="11" customWidth="1"/>
    <col min="10" max="10" width="5.5703125" style="16" customWidth="1"/>
    <col min="11" max="11" width="8.5703125" bestFit="1" customWidth="1"/>
    <col min="12" max="12" width="4.7109375" style="16" customWidth="1"/>
    <col min="13" max="13" width="6.7109375" style="1" customWidth="1"/>
    <col min="14" max="14" width="3.7109375" customWidth="1"/>
    <col min="15" max="15" width="6.7109375" style="1" customWidth="1"/>
  </cols>
  <sheetData>
    <row r="1" spans="1:17" ht="21" thickBot="1">
      <c r="B1" s="25" t="s">
        <v>10</v>
      </c>
      <c r="C1" s="26"/>
      <c r="D1" s="26"/>
      <c r="E1" s="26"/>
      <c r="F1" s="27"/>
      <c r="G1" s="26"/>
      <c r="H1" s="26"/>
      <c r="I1" s="28"/>
      <c r="J1" s="29" t="s">
        <v>23</v>
      </c>
      <c r="K1" s="30"/>
      <c r="L1" s="31"/>
      <c r="M1" s="32"/>
      <c r="N1" s="26"/>
      <c r="O1" s="33">
        <v>51</v>
      </c>
    </row>
    <row r="3" spans="1:17" ht="13.5" thickBot="1"/>
    <row r="4" spans="1:17" ht="13.5" thickBot="1">
      <c r="A4" s="49" t="s">
        <v>11</v>
      </c>
      <c r="B4" s="48" t="s">
        <v>0</v>
      </c>
      <c r="C4" s="4" t="s">
        <v>8</v>
      </c>
      <c r="D4" s="4" t="s">
        <v>9</v>
      </c>
      <c r="E4" s="4" t="s">
        <v>1</v>
      </c>
      <c r="F4" s="15" t="s">
        <v>2</v>
      </c>
      <c r="G4" s="4" t="s">
        <v>3</v>
      </c>
      <c r="H4" s="4" t="s">
        <v>4</v>
      </c>
      <c r="I4" s="15" t="s">
        <v>2</v>
      </c>
      <c r="J4" s="17" t="s">
        <v>3</v>
      </c>
      <c r="K4" s="4" t="s">
        <v>7</v>
      </c>
      <c r="L4" s="17" t="s">
        <v>3</v>
      </c>
      <c r="M4" s="4" t="s">
        <v>5</v>
      </c>
      <c r="N4" s="6"/>
      <c r="O4" s="4" t="s">
        <v>6</v>
      </c>
      <c r="Q4" s="67" t="s">
        <v>48</v>
      </c>
    </row>
    <row r="5" spans="1:17">
      <c r="A5" s="47">
        <v>212398993</v>
      </c>
      <c r="B5" s="3" t="s">
        <v>13</v>
      </c>
      <c r="C5" s="3" t="s">
        <v>42</v>
      </c>
      <c r="D5" s="3" t="s">
        <v>26</v>
      </c>
      <c r="E5" s="8"/>
      <c r="F5" s="14">
        <v>7.88</v>
      </c>
      <c r="G5" s="8">
        <v>25</v>
      </c>
      <c r="H5" s="65" t="s">
        <v>47</v>
      </c>
      <c r="I5" s="14">
        <v>3.75</v>
      </c>
      <c r="J5" s="18">
        <v>22</v>
      </c>
      <c r="K5" s="24">
        <v>35.47</v>
      </c>
      <c r="L5" s="22">
        <v>20</v>
      </c>
      <c r="M5" s="5">
        <f t="shared" ref="M5:M22" si="0">(G5+J5+L5)</f>
        <v>67</v>
      </c>
      <c r="N5" s="3"/>
      <c r="O5" s="35"/>
    </row>
    <row r="6" spans="1:17">
      <c r="A6" s="36">
        <v>212399720</v>
      </c>
      <c r="B6" s="2" t="s">
        <v>13</v>
      </c>
      <c r="C6" s="2" t="s">
        <v>43</v>
      </c>
      <c r="D6" s="2" t="s">
        <v>15</v>
      </c>
      <c r="E6" s="9"/>
      <c r="F6" s="12">
        <v>7.89</v>
      </c>
      <c r="G6" s="9">
        <v>25</v>
      </c>
      <c r="H6" s="10" t="s">
        <v>47</v>
      </c>
      <c r="I6" s="12">
        <v>3.94</v>
      </c>
      <c r="J6" s="19">
        <v>24</v>
      </c>
      <c r="K6" s="23">
        <v>28.66</v>
      </c>
      <c r="L6" s="21">
        <v>15</v>
      </c>
      <c r="M6" s="5">
        <f t="shared" si="0"/>
        <v>64</v>
      </c>
      <c r="N6" s="2"/>
      <c r="O6" s="37"/>
    </row>
    <row r="7" spans="1:17">
      <c r="A7" s="59">
        <v>21239</v>
      </c>
      <c r="B7" s="58" t="s">
        <v>13</v>
      </c>
      <c r="C7" s="58" t="s">
        <v>27</v>
      </c>
      <c r="D7" s="58" t="s">
        <v>46</v>
      </c>
      <c r="E7" s="52"/>
      <c r="F7" s="62">
        <v>7.16</v>
      </c>
      <c r="G7" s="10">
        <v>30</v>
      </c>
      <c r="H7" s="10" t="s">
        <v>47</v>
      </c>
      <c r="I7" s="62">
        <v>3.83</v>
      </c>
      <c r="J7" s="66">
        <v>23</v>
      </c>
      <c r="K7" s="60">
        <v>24.7</v>
      </c>
      <c r="L7" s="61">
        <v>9</v>
      </c>
      <c r="M7" s="5">
        <f t="shared" si="0"/>
        <v>62</v>
      </c>
      <c r="N7" s="2"/>
      <c r="O7" s="37"/>
    </row>
    <row r="8" spans="1:17">
      <c r="A8" s="36">
        <v>212395773</v>
      </c>
      <c r="B8" s="2" t="s">
        <v>13</v>
      </c>
      <c r="C8" s="2" t="s">
        <v>18</v>
      </c>
      <c r="D8" s="2" t="s">
        <v>20</v>
      </c>
      <c r="E8" s="9"/>
      <c r="F8" s="12">
        <v>7.28</v>
      </c>
      <c r="G8" s="9">
        <v>29</v>
      </c>
      <c r="H8" s="10" t="s">
        <v>47</v>
      </c>
      <c r="I8" s="12">
        <v>3.6</v>
      </c>
      <c r="J8" s="19">
        <v>20</v>
      </c>
      <c r="K8" s="23">
        <v>25.9</v>
      </c>
      <c r="L8" s="21">
        <v>11</v>
      </c>
      <c r="M8" s="5">
        <f t="shared" si="0"/>
        <v>60</v>
      </c>
      <c r="N8" s="2"/>
      <c r="O8" s="38">
        <f>(M5+M6+M7+M8)</f>
        <v>253</v>
      </c>
      <c r="P8" t="s">
        <v>24</v>
      </c>
    </row>
    <row r="9" spans="1:17">
      <c r="A9" s="36">
        <v>212390645</v>
      </c>
      <c r="B9" s="2" t="s">
        <v>13</v>
      </c>
      <c r="C9" s="2" t="s">
        <v>37</v>
      </c>
      <c r="D9" s="2" t="s">
        <v>26</v>
      </c>
      <c r="E9" s="9"/>
      <c r="F9" s="12">
        <v>8.34</v>
      </c>
      <c r="G9" s="9">
        <v>19</v>
      </c>
      <c r="H9" s="10" t="s">
        <v>47</v>
      </c>
      <c r="I9" s="12">
        <v>3.91</v>
      </c>
      <c r="J9" s="21">
        <v>24</v>
      </c>
      <c r="K9" s="23">
        <v>27.35</v>
      </c>
      <c r="L9" s="21">
        <v>14</v>
      </c>
      <c r="M9" s="5">
        <f t="shared" si="0"/>
        <v>57</v>
      </c>
      <c r="N9" s="2"/>
      <c r="O9" s="37"/>
    </row>
    <row r="10" spans="1:17">
      <c r="A10" s="36">
        <v>212393914</v>
      </c>
      <c r="B10" s="2" t="s">
        <v>13</v>
      </c>
      <c r="C10" s="2" t="s">
        <v>39</v>
      </c>
      <c r="D10" s="2" t="s">
        <v>17</v>
      </c>
      <c r="E10" s="9"/>
      <c r="F10" s="12">
        <v>8.14</v>
      </c>
      <c r="G10" s="9">
        <v>22</v>
      </c>
      <c r="H10" s="10" t="s">
        <v>47</v>
      </c>
      <c r="I10" s="12">
        <v>3.49</v>
      </c>
      <c r="J10" s="21">
        <v>17</v>
      </c>
      <c r="K10" s="23">
        <v>31.12</v>
      </c>
      <c r="L10" s="21">
        <v>18</v>
      </c>
      <c r="M10" s="5">
        <f t="shared" si="0"/>
        <v>57</v>
      </c>
      <c r="N10" s="2"/>
      <c r="O10" s="37"/>
    </row>
    <row r="11" spans="1:17">
      <c r="A11" s="50">
        <v>212392993</v>
      </c>
      <c r="B11" s="51" t="s">
        <v>12</v>
      </c>
      <c r="C11" s="51" t="s">
        <v>27</v>
      </c>
      <c r="D11" s="51" t="s">
        <v>16</v>
      </c>
      <c r="E11" s="52"/>
      <c r="F11" s="53">
        <v>8.3800000000000008</v>
      </c>
      <c r="G11" s="52">
        <v>20</v>
      </c>
      <c r="H11" s="64" t="s">
        <v>47</v>
      </c>
      <c r="I11" s="53">
        <v>3.55</v>
      </c>
      <c r="J11" s="55">
        <v>22</v>
      </c>
      <c r="K11" s="54">
        <v>20.75</v>
      </c>
      <c r="L11" s="57">
        <v>13</v>
      </c>
      <c r="M11" s="5">
        <f t="shared" si="0"/>
        <v>55</v>
      </c>
      <c r="N11" s="2"/>
      <c r="O11" s="37"/>
    </row>
    <row r="12" spans="1:17">
      <c r="A12" s="50">
        <v>212393520</v>
      </c>
      <c r="B12" s="51" t="s">
        <v>12</v>
      </c>
      <c r="C12" s="51" t="s">
        <v>33</v>
      </c>
      <c r="D12" s="51" t="s">
        <v>34</v>
      </c>
      <c r="E12" s="52"/>
      <c r="F12" s="53">
        <v>8.14</v>
      </c>
      <c r="G12" s="52">
        <v>23</v>
      </c>
      <c r="H12" s="64" t="s">
        <v>47</v>
      </c>
      <c r="I12" s="53">
        <v>3.66</v>
      </c>
      <c r="J12" s="55">
        <v>24</v>
      </c>
      <c r="K12" s="54">
        <v>17.57</v>
      </c>
      <c r="L12" s="57">
        <v>7</v>
      </c>
      <c r="M12" s="5">
        <f t="shared" si="0"/>
        <v>54</v>
      </c>
      <c r="N12" s="2"/>
      <c r="O12" s="38">
        <f>(M9+M10+M11+M12)</f>
        <v>223</v>
      </c>
      <c r="P12" t="s">
        <v>25</v>
      </c>
    </row>
    <row r="13" spans="1:17">
      <c r="A13" s="50">
        <v>212396547</v>
      </c>
      <c r="B13" s="51" t="s">
        <v>12</v>
      </c>
      <c r="C13" s="51" t="s">
        <v>35</v>
      </c>
      <c r="D13" s="51" t="s">
        <v>36</v>
      </c>
      <c r="E13" s="51"/>
      <c r="F13" s="56">
        <v>8.57</v>
      </c>
      <c r="G13" s="51">
        <v>16</v>
      </c>
      <c r="H13" s="64" t="s">
        <v>47</v>
      </c>
      <c r="I13" s="53">
        <v>3.34</v>
      </c>
      <c r="J13" s="55">
        <v>19</v>
      </c>
      <c r="K13" s="54">
        <v>24.63</v>
      </c>
      <c r="L13" s="57">
        <v>19</v>
      </c>
      <c r="M13" s="5">
        <f t="shared" si="0"/>
        <v>54</v>
      </c>
      <c r="N13" s="2"/>
      <c r="O13" s="37"/>
    </row>
    <row r="14" spans="1:17">
      <c r="A14" s="36">
        <v>212394151</v>
      </c>
      <c r="B14" s="2" t="s">
        <v>13</v>
      </c>
      <c r="C14" s="2" t="s">
        <v>21</v>
      </c>
      <c r="D14" s="2" t="s">
        <v>22</v>
      </c>
      <c r="E14" s="9"/>
      <c r="F14" s="12">
        <v>8.26</v>
      </c>
      <c r="G14" s="9">
        <v>20</v>
      </c>
      <c r="H14" s="10" t="s">
        <v>47</v>
      </c>
      <c r="I14" s="12">
        <v>3.53</v>
      </c>
      <c r="J14" s="19">
        <v>18</v>
      </c>
      <c r="K14" s="23">
        <v>28.15</v>
      </c>
      <c r="L14" s="21">
        <v>15</v>
      </c>
      <c r="M14" s="5">
        <f t="shared" si="0"/>
        <v>53</v>
      </c>
      <c r="N14" s="2"/>
      <c r="O14" s="37"/>
    </row>
    <row r="15" spans="1:17">
      <c r="A15" s="36">
        <v>212394240</v>
      </c>
      <c r="B15" s="2" t="s">
        <v>13</v>
      </c>
      <c r="C15" s="2" t="s">
        <v>40</v>
      </c>
      <c r="D15" s="2" t="s">
        <v>41</v>
      </c>
      <c r="E15" s="9"/>
      <c r="F15" s="12">
        <v>7.94</v>
      </c>
      <c r="G15" s="9">
        <v>24</v>
      </c>
      <c r="H15" s="10" t="s">
        <v>47</v>
      </c>
      <c r="I15" s="12">
        <v>3.62</v>
      </c>
      <c r="J15" s="19">
        <v>20</v>
      </c>
      <c r="K15" s="23">
        <v>24.6</v>
      </c>
      <c r="L15" s="21">
        <v>9</v>
      </c>
      <c r="M15" s="5">
        <f t="shared" si="0"/>
        <v>53</v>
      </c>
      <c r="N15" s="2"/>
      <c r="O15" s="37"/>
    </row>
    <row r="16" spans="1:17">
      <c r="A16" s="50">
        <v>212392536</v>
      </c>
      <c r="B16" s="51" t="s">
        <v>12</v>
      </c>
      <c r="C16" s="51" t="s">
        <v>32</v>
      </c>
      <c r="D16" s="51" t="s">
        <v>29</v>
      </c>
      <c r="E16" s="52"/>
      <c r="F16" s="53">
        <v>7.88</v>
      </c>
      <c r="G16" s="52">
        <v>26</v>
      </c>
      <c r="H16" s="64" t="s">
        <v>47</v>
      </c>
      <c r="I16" s="53">
        <v>3.78</v>
      </c>
      <c r="J16" s="55">
        <v>25</v>
      </c>
      <c r="K16" s="54">
        <v>13.4</v>
      </c>
      <c r="L16" s="57">
        <v>1</v>
      </c>
      <c r="M16" s="5">
        <f t="shared" si="0"/>
        <v>52</v>
      </c>
      <c r="N16" s="2"/>
      <c r="O16" s="38">
        <f>(M13+M14+M15+M16)</f>
        <v>212</v>
      </c>
      <c r="P16" t="s">
        <v>44</v>
      </c>
    </row>
    <row r="17" spans="1:16">
      <c r="A17" s="36">
        <v>212391938</v>
      </c>
      <c r="B17" s="2" t="s">
        <v>13</v>
      </c>
      <c r="C17" s="2" t="s">
        <v>28</v>
      </c>
      <c r="D17" s="2" t="s">
        <v>14</v>
      </c>
      <c r="E17" s="9"/>
      <c r="F17" s="12">
        <v>8.18</v>
      </c>
      <c r="G17" s="9">
        <v>21</v>
      </c>
      <c r="H17" s="10" t="s">
        <v>47</v>
      </c>
      <c r="I17" s="12">
        <v>3.39</v>
      </c>
      <c r="J17" s="21">
        <v>15</v>
      </c>
      <c r="K17" s="23">
        <v>29.4</v>
      </c>
      <c r="L17" s="21">
        <v>16</v>
      </c>
      <c r="M17" s="5">
        <f t="shared" si="0"/>
        <v>52</v>
      </c>
      <c r="N17" s="2"/>
      <c r="O17" s="37"/>
    </row>
    <row r="18" spans="1:16">
      <c r="A18" s="50">
        <v>212391155</v>
      </c>
      <c r="B18" s="51" t="s">
        <v>12</v>
      </c>
      <c r="C18" s="51" t="s">
        <v>30</v>
      </c>
      <c r="D18" s="51" t="s">
        <v>31</v>
      </c>
      <c r="E18" s="52"/>
      <c r="F18" s="53">
        <v>8.6</v>
      </c>
      <c r="G18" s="52">
        <v>15</v>
      </c>
      <c r="H18" s="63" t="s">
        <v>47</v>
      </c>
      <c r="I18" s="56">
        <v>3.23</v>
      </c>
      <c r="J18" s="57">
        <v>16</v>
      </c>
      <c r="K18" s="54">
        <v>15.4</v>
      </c>
      <c r="L18" s="57">
        <v>1</v>
      </c>
      <c r="M18" s="5">
        <f t="shared" si="0"/>
        <v>32</v>
      </c>
      <c r="N18" s="2"/>
      <c r="O18" s="37"/>
    </row>
    <row r="19" spans="1:16">
      <c r="A19" s="36">
        <v>212391022</v>
      </c>
      <c r="B19" s="2" t="s">
        <v>13</v>
      </c>
      <c r="C19" s="2" t="s">
        <v>38</v>
      </c>
      <c r="D19" s="2" t="s">
        <v>19</v>
      </c>
      <c r="E19" s="9"/>
      <c r="F19" s="12">
        <v>8.52</v>
      </c>
      <c r="G19" s="9">
        <v>15</v>
      </c>
      <c r="H19" s="10" t="s">
        <v>47</v>
      </c>
      <c r="I19" s="9">
        <v>2.71</v>
      </c>
      <c r="J19" s="20">
        <v>5</v>
      </c>
      <c r="K19" s="23">
        <v>21.62</v>
      </c>
      <c r="L19" s="21">
        <v>3</v>
      </c>
      <c r="M19" s="5">
        <f t="shared" si="0"/>
        <v>23</v>
      </c>
      <c r="N19" s="2"/>
      <c r="O19" s="37"/>
    </row>
    <row r="20" spans="1:16">
      <c r="E20" s="9"/>
      <c r="F20" s="12"/>
      <c r="G20" s="9"/>
      <c r="H20" s="9"/>
      <c r="I20" s="12"/>
      <c r="J20" s="21"/>
      <c r="K20" s="23"/>
      <c r="L20" s="21"/>
      <c r="M20" s="5">
        <f t="shared" si="0"/>
        <v>0</v>
      </c>
      <c r="N20" s="2"/>
      <c r="O20" s="38">
        <f>(M17+M18+M19+M20)</f>
        <v>107</v>
      </c>
      <c r="P20" t="s">
        <v>45</v>
      </c>
    </row>
    <row r="21" spans="1:16">
      <c r="A21" s="36"/>
      <c r="B21" s="45"/>
      <c r="C21" s="2"/>
      <c r="D21" s="2"/>
      <c r="E21" s="9"/>
      <c r="F21" s="12"/>
      <c r="G21" s="9"/>
      <c r="H21" s="9"/>
      <c r="I21" s="12"/>
      <c r="J21" s="19"/>
      <c r="K21" s="23"/>
      <c r="L21" s="21"/>
      <c r="M21" s="5">
        <f t="shared" si="0"/>
        <v>0</v>
      </c>
      <c r="N21" s="2"/>
      <c r="O21" s="37"/>
    </row>
    <row r="22" spans="1:16">
      <c r="A22" s="36"/>
      <c r="B22" s="45"/>
      <c r="C22" s="2"/>
      <c r="D22" s="2"/>
      <c r="E22" s="9"/>
      <c r="F22" s="12"/>
      <c r="G22" s="9"/>
      <c r="H22" s="9"/>
      <c r="I22" s="12"/>
      <c r="J22" s="19"/>
      <c r="K22" s="23"/>
      <c r="L22" s="21"/>
      <c r="M22" s="5">
        <f t="shared" si="0"/>
        <v>0</v>
      </c>
      <c r="N22" s="2"/>
      <c r="O22" s="37"/>
      <c r="P22" s="7"/>
    </row>
    <row r="23" spans="1:16">
      <c r="A23" s="36"/>
      <c r="B23" s="34"/>
      <c r="C23" s="2"/>
      <c r="D23" s="2"/>
      <c r="E23" s="2"/>
      <c r="F23" s="13"/>
      <c r="G23" s="2"/>
      <c r="H23" s="2"/>
      <c r="I23" s="13"/>
      <c r="J23" s="21"/>
      <c r="K23" s="2"/>
      <c r="L23" s="21"/>
      <c r="M23" s="5">
        <f t="shared" ref="M23:M52" si="1">(G23+J23+L23)</f>
        <v>0</v>
      </c>
      <c r="N23" s="2"/>
      <c r="O23" s="37"/>
    </row>
    <row r="24" spans="1:16">
      <c r="A24" s="36"/>
      <c r="B24" s="34"/>
      <c r="C24" s="2"/>
      <c r="D24" s="2"/>
      <c r="E24" s="2"/>
      <c r="F24" s="13"/>
      <c r="G24" s="2"/>
      <c r="H24" s="2"/>
      <c r="I24" s="13"/>
      <c r="J24" s="21"/>
      <c r="K24" s="2"/>
      <c r="L24" s="21"/>
      <c r="M24" s="5">
        <f t="shared" si="1"/>
        <v>0</v>
      </c>
      <c r="N24" s="2"/>
      <c r="O24" s="38">
        <f>(M21+M22+M23+M24)</f>
        <v>0</v>
      </c>
    </row>
    <row r="25" spans="1:16">
      <c r="A25" s="36"/>
      <c r="B25" s="34"/>
      <c r="C25" s="2"/>
      <c r="D25" s="2"/>
      <c r="E25" s="2"/>
      <c r="F25" s="13"/>
      <c r="G25" s="2"/>
      <c r="H25" s="2"/>
      <c r="I25" s="13"/>
      <c r="J25" s="21"/>
      <c r="K25" s="2"/>
      <c r="L25" s="21"/>
      <c r="M25" s="5">
        <f t="shared" si="1"/>
        <v>0</v>
      </c>
      <c r="N25" s="2"/>
      <c r="O25" s="37"/>
    </row>
    <row r="26" spans="1:16">
      <c r="A26" s="36"/>
      <c r="B26" s="34"/>
      <c r="C26" s="2"/>
      <c r="D26" s="2"/>
      <c r="E26" s="2"/>
      <c r="F26" s="13"/>
      <c r="G26" s="2"/>
      <c r="H26" s="2"/>
      <c r="I26" s="13"/>
      <c r="J26" s="21"/>
      <c r="K26" s="2"/>
      <c r="L26" s="21"/>
      <c r="M26" s="5">
        <f t="shared" si="1"/>
        <v>0</v>
      </c>
      <c r="N26" s="2"/>
      <c r="O26" s="37"/>
    </row>
    <row r="27" spans="1:16">
      <c r="A27" s="36"/>
      <c r="B27" s="34"/>
      <c r="C27" s="2"/>
      <c r="D27" s="2"/>
      <c r="E27" s="2"/>
      <c r="F27" s="13"/>
      <c r="G27" s="2"/>
      <c r="H27" s="2"/>
      <c r="I27" s="13"/>
      <c r="J27" s="21"/>
      <c r="K27" s="2"/>
      <c r="L27" s="21"/>
      <c r="M27" s="5">
        <f t="shared" si="1"/>
        <v>0</v>
      </c>
      <c r="N27" s="2"/>
      <c r="O27" s="37"/>
    </row>
    <row r="28" spans="1:16">
      <c r="A28" s="36"/>
      <c r="B28" s="34"/>
      <c r="C28" s="2"/>
      <c r="D28" s="2"/>
      <c r="E28" s="2"/>
      <c r="F28" s="13"/>
      <c r="G28" s="2"/>
      <c r="H28" s="2"/>
      <c r="I28" s="13"/>
      <c r="J28" s="21"/>
      <c r="K28" s="2"/>
      <c r="L28" s="21"/>
      <c r="M28" s="5">
        <f t="shared" si="1"/>
        <v>0</v>
      </c>
      <c r="N28" s="2"/>
      <c r="O28" s="37"/>
    </row>
    <row r="29" spans="1:16">
      <c r="A29" s="36"/>
      <c r="B29" s="34"/>
      <c r="C29" s="2"/>
      <c r="D29" s="2"/>
      <c r="E29" s="2"/>
      <c r="F29" s="13"/>
      <c r="G29" s="2"/>
      <c r="H29" s="2"/>
      <c r="I29" s="13"/>
      <c r="J29" s="21"/>
      <c r="K29" s="2"/>
      <c r="L29" s="21"/>
      <c r="M29" s="5">
        <f t="shared" si="1"/>
        <v>0</v>
      </c>
      <c r="N29" s="2"/>
      <c r="O29" s="37"/>
    </row>
    <row r="30" spans="1:16">
      <c r="A30" s="36"/>
      <c r="B30" s="34"/>
      <c r="C30" s="2"/>
      <c r="D30" s="2"/>
      <c r="E30" s="2"/>
      <c r="F30" s="13"/>
      <c r="G30" s="2"/>
      <c r="H30" s="2"/>
      <c r="I30" s="13"/>
      <c r="J30" s="21"/>
      <c r="K30" s="2"/>
      <c r="L30" s="21"/>
      <c r="M30" s="5">
        <f t="shared" si="1"/>
        <v>0</v>
      </c>
      <c r="N30" s="2"/>
      <c r="O30" s="37"/>
    </row>
    <row r="31" spans="1:16">
      <c r="A31" s="36"/>
      <c r="B31" s="34"/>
      <c r="C31" s="2"/>
      <c r="D31" s="2"/>
      <c r="E31" s="2"/>
      <c r="F31" s="13"/>
      <c r="G31" s="2"/>
      <c r="H31" s="2"/>
      <c r="I31" s="13"/>
      <c r="J31" s="21"/>
      <c r="K31" s="2"/>
      <c r="L31" s="21"/>
      <c r="M31" s="5">
        <f t="shared" si="1"/>
        <v>0</v>
      </c>
      <c r="N31" s="2"/>
      <c r="O31" s="37"/>
    </row>
    <row r="32" spans="1:16">
      <c r="A32" s="36"/>
      <c r="B32" s="34"/>
      <c r="C32" s="2"/>
      <c r="D32" s="2"/>
      <c r="E32" s="2"/>
      <c r="F32" s="13"/>
      <c r="G32" s="2"/>
      <c r="H32" s="2"/>
      <c r="I32" s="13"/>
      <c r="J32" s="21"/>
      <c r="K32" s="2"/>
      <c r="L32" s="21"/>
      <c r="M32" s="5">
        <f t="shared" si="1"/>
        <v>0</v>
      </c>
      <c r="N32" s="2"/>
      <c r="O32" s="37"/>
    </row>
    <row r="33" spans="1:15">
      <c r="A33" s="36"/>
      <c r="B33" s="34"/>
      <c r="C33" s="2"/>
      <c r="D33" s="2"/>
      <c r="E33" s="2"/>
      <c r="F33" s="13"/>
      <c r="G33" s="2"/>
      <c r="H33" s="2"/>
      <c r="I33" s="13"/>
      <c r="J33" s="21"/>
      <c r="K33" s="2"/>
      <c r="L33" s="21"/>
      <c r="M33" s="5">
        <f t="shared" si="1"/>
        <v>0</v>
      </c>
      <c r="N33" s="2"/>
      <c r="O33" s="37"/>
    </row>
    <row r="34" spans="1:15">
      <c r="A34" s="36"/>
      <c r="B34" s="34"/>
      <c r="C34" s="2"/>
      <c r="D34" s="2"/>
      <c r="E34" s="2"/>
      <c r="F34" s="13"/>
      <c r="G34" s="2"/>
      <c r="H34" s="2"/>
      <c r="I34" s="13"/>
      <c r="J34" s="21"/>
      <c r="K34" s="2"/>
      <c r="L34" s="21"/>
      <c r="M34" s="5">
        <f t="shared" si="1"/>
        <v>0</v>
      </c>
      <c r="N34" s="2"/>
      <c r="O34" s="37"/>
    </row>
    <row r="35" spans="1:15">
      <c r="A35" s="36"/>
      <c r="B35" s="34"/>
      <c r="C35" s="2"/>
      <c r="D35" s="2"/>
      <c r="E35" s="2"/>
      <c r="F35" s="13"/>
      <c r="G35" s="2"/>
      <c r="H35" s="2"/>
      <c r="I35" s="13"/>
      <c r="J35" s="21"/>
      <c r="K35" s="2"/>
      <c r="L35" s="21"/>
      <c r="M35" s="5">
        <f t="shared" si="1"/>
        <v>0</v>
      </c>
      <c r="N35" s="2"/>
      <c r="O35" s="37"/>
    </row>
    <row r="36" spans="1:15">
      <c r="A36" s="36"/>
      <c r="B36" s="34"/>
      <c r="C36" s="2"/>
      <c r="D36" s="2"/>
      <c r="E36" s="2"/>
      <c r="F36" s="13"/>
      <c r="G36" s="2"/>
      <c r="H36" s="2"/>
      <c r="I36" s="13"/>
      <c r="J36" s="21"/>
      <c r="K36" s="2"/>
      <c r="L36" s="21"/>
      <c r="M36" s="5">
        <f t="shared" si="1"/>
        <v>0</v>
      </c>
      <c r="N36" s="2"/>
      <c r="O36" s="37"/>
    </row>
    <row r="37" spans="1:15">
      <c r="A37" s="36"/>
      <c r="B37" s="34"/>
      <c r="C37" s="2"/>
      <c r="D37" s="2"/>
      <c r="E37" s="2"/>
      <c r="F37" s="13"/>
      <c r="G37" s="2"/>
      <c r="H37" s="2"/>
      <c r="I37" s="13"/>
      <c r="J37" s="21"/>
      <c r="K37" s="2"/>
      <c r="L37" s="21"/>
      <c r="M37" s="5">
        <f t="shared" si="1"/>
        <v>0</v>
      </c>
      <c r="N37" s="2"/>
      <c r="O37" s="37"/>
    </row>
    <row r="38" spans="1:15">
      <c r="A38" s="36"/>
      <c r="B38" s="34"/>
      <c r="C38" s="2"/>
      <c r="D38" s="2"/>
      <c r="E38" s="2"/>
      <c r="F38" s="13"/>
      <c r="G38" s="2"/>
      <c r="H38" s="2"/>
      <c r="I38" s="13"/>
      <c r="J38" s="21"/>
      <c r="K38" s="2"/>
      <c r="L38" s="21"/>
      <c r="M38" s="5">
        <f t="shared" si="1"/>
        <v>0</v>
      </c>
      <c r="N38" s="2"/>
      <c r="O38" s="37"/>
    </row>
    <row r="39" spans="1:15">
      <c r="A39" s="36"/>
      <c r="B39" s="34"/>
      <c r="C39" s="2"/>
      <c r="D39" s="2"/>
      <c r="E39" s="2"/>
      <c r="F39" s="13"/>
      <c r="G39" s="2"/>
      <c r="H39" s="2"/>
      <c r="I39" s="13"/>
      <c r="J39" s="21"/>
      <c r="K39" s="2"/>
      <c r="L39" s="21"/>
      <c r="M39" s="5">
        <f t="shared" si="1"/>
        <v>0</v>
      </c>
      <c r="N39" s="2"/>
      <c r="O39" s="37"/>
    </row>
    <row r="40" spans="1:15">
      <c r="A40" s="36"/>
      <c r="B40" s="34"/>
      <c r="C40" s="2"/>
      <c r="D40" s="2"/>
      <c r="E40" s="2"/>
      <c r="F40" s="13"/>
      <c r="G40" s="2"/>
      <c r="H40" s="2"/>
      <c r="I40" s="13"/>
      <c r="J40" s="21"/>
      <c r="K40" s="2"/>
      <c r="L40" s="21"/>
      <c r="M40" s="5">
        <f t="shared" si="1"/>
        <v>0</v>
      </c>
      <c r="N40" s="2"/>
      <c r="O40" s="37"/>
    </row>
    <row r="41" spans="1:15">
      <c r="A41" s="36"/>
      <c r="B41" s="34"/>
      <c r="C41" s="2"/>
      <c r="D41" s="2"/>
      <c r="E41" s="2"/>
      <c r="F41" s="13"/>
      <c r="G41" s="2"/>
      <c r="H41" s="2"/>
      <c r="I41" s="13"/>
      <c r="J41" s="21"/>
      <c r="K41" s="2"/>
      <c r="L41" s="21"/>
      <c r="M41" s="5">
        <f t="shared" si="1"/>
        <v>0</v>
      </c>
      <c r="N41" s="2"/>
      <c r="O41" s="37"/>
    </row>
    <row r="42" spans="1:15">
      <c r="A42" s="36"/>
      <c r="B42" s="34"/>
      <c r="C42" s="2"/>
      <c r="D42" s="2"/>
      <c r="E42" s="2"/>
      <c r="F42" s="13"/>
      <c r="G42" s="2"/>
      <c r="H42" s="2"/>
      <c r="I42" s="13"/>
      <c r="J42" s="21"/>
      <c r="K42" s="2"/>
      <c r="L42" s="21"/>
      <c r="M42" s="5">
        <f t="shared" si="1"/>
        <v>0</v>
      </c>
      <c r="N42" s="2"/>
      <c r="O42" s="37"/>
    </row>
    <row r="43" spans="1:15">
      <c r="A43" s="36"/>
      <c r="B43" s="34"/>
      <c r="C43" s="2"/>
      <c r="D43" s="2"/>
      <c r="E43" s="2"/>
      <c r="F43" s="13"/>
      <c r="G43" s="2"/>
      <c r="H43" s="2"/>
      <c r="I43" s="13"/>
      <c r="J43" s="21"/>
      <c r="K43" s="2"/>
      <c r="L43" s="21"/>
      <c r="M43" s="5">
        <f t="shared" si="1"/>
        <v>0</v>
      </c>
      <c r="N43" s="2"/>
      <c r="O43" s="37"/>
    </row>
    <row r="44" spans="1:15">
      <c r="A44" s="36"/>
      <c r="B44" s="34"/>
      <c r="C44" s="2"/>
      <c r="D44" s="2"/>
      <c r="E44" s="2"/>
      <c r="F44" s="13"/>
      <c r="G44" s="2"/>
      <c r="H44" s="2"/>
      <c r="I44" s="13"/>
      <c r="J44" s="21"/>
      <c r="K44" s="2"/>
      <c r="L44" s="21"/>
      <c r="M44" s="5">
        <f t="shared" si="1"/>
        <v>0</v>
      </c>
      <c r="N44" s="2"/>
      <c r="O44" s="37"/>
    </row>
    <row r="45" spans="1:15">
      <c r="A45" s="36"/>
      <c r="B45" s="34"/>
      <c r="C45" s="2"/>
      <c r="D45" s="2"/>
      <c r="E45" s="2"/>
      <c r="F45" s="13"/>
      <c r="G45" s="2"/>
      <c r="H45" s="2"/>
      <c r="I45" s="13"/>
      <c r="J45" s="21"/>
      <c r="K45" s="2"/>
      <c r="L45" s="21"/>
      <c r="M45" s="5">
        <f t="shared" si="1"/>
        <v>0</v>
      </c>
      <c r="N45" s="2"/>
      <c r="O45" s="37"/>
    </row>
    <row r="46" spans="1:15">
      <c r="A46" s="36"/>
      <c r="B46" s="34"/>
      <c r="C46" s="2"/>
      <c r="D46" s="2"/>
      <c r="E46" s="2"/>
      <c r="F46" s="13"/>
      <c r="G46" s="2"/>
      <c r="H46" s="2"/>
      <c r="I46" s="13"/>
      <c r="J46" s="21"/>
      <c r="K46" s="2"/>
      <c r="L46" s="21"/>
      <c r="M46" s="5">
        <f t="shared" si="1"/>
        <v>0</v>
      </c>
      <c r="N46" s="2"/>
      <c r="O46" s="37"/>
    </row>
    <row r="47" spans="1:15">
      <c r="A47" s="36"/>
      <c r="B47" s="34"/>
      <c r="C47" s="2"/>
      <c r="D47" s="2"/>
      <c r="E47" s="2"/>
      <c r="F47" s="13"/>
      <c r="G47" s="2"/>
      <c r="H47" s="2"/>
      <c r="I47" s="13"/>
      <c r="J47" s="21"/>
      <c r="K47" s="2"/>
      <c r="L47" s="21"/>
      <c r="M47" s="5">
        <f t="shared" si="1"/>
        <v>0</v>
      </c>
      <c r="N47" s="2"/>
      <c r="O47" s="37"/>
    </row>
    <row r="48" spans="1:15">
      <c r="A48" s="36"/>
      <c r="B48" s="34"/>
      <c r="C48" s="2"/>
      <c r="D48" s="2"/>
      <c r="E48" s="2"/>
      <c r="F48" s="13"/>
      <c r="G48" s="2"/>
      <c r="H48" s="2"/>
      <c r="I48" s="13"/>
      <c r="J48" s="21"/>
      <c r="K48" s="2"/>
      <c r="L48" s="21"/>
      <c r="M48" s="5">
        <f t="shared" si="1"/>
        <v>0</v>
      </c>
      <c r="N48" s="2"/>
      <c r="O48" s="37"/>
    </row>
    <row r="49" spans="1:15">
      <c r="A49" s="36"/>
      <c r="B49" s="34"/>
      <c r="C49" s="2"/>
      <c r="D49" s="2"/>
      <c r="E49" s="2"/>
      <c r="F49" s="13"/>
      <c r="G49" s="2"/>
      <c r="H49" s="2"/>
      <c r="I49" s="13"/>
      <c r="J49" s="21"/>
      <c r="K49" s="2"/>
      <c r="L49" s="21"/>
      <c r="M49" s="5">
        <f t="shared" si="1"/>
        <v>0</v>
      </c>
      <c r="N49" s="2"/>
      <c r="O49" s="37"/>
    </row>
    <row r="50" spans="1:15">
      <c r="A50" s="36"/>
      <c r="B50" s="34"/>
      <c r="C50" s="2"/>
      <c r="D50" s="2"/>
      <c r="E50" s="2"/>
      <c r="F50" s="13"/>
      <c r="G50" s="2"/>
      <c r="H50" s="2"/>
      <c r="I50" s="13"/>
      <c r="J50" s="21"/>
      <c r="K50" s="2"/>
      <c r="L50" s="21"/>
      <c r="M50" s="5">
        <f t="shared" si="1"/>
        <v>0</v>
      </c>
      <c r="N50" s="2"/>
      <c r="O50" s="37"/>
    </row>
    <row r="51" spans="1:15">
      <c r="A51" s="36"/>
      <c r="B51" s="34"/>
      <c r="C51" s="2"/>
      <c r="D51" s="2"/>
      <c r="E51" s="2"/>
      <c r="F51" s="13"/>
      <c r="G51" s="2"/>
      <c r="H51" s="2"/>
      <c r="I51" s="13"/>
      <c r="J51" s="21"/>
      <c r="K51" s="2"/>
      <c r="L51" s="21"/>
      <c r="M51" s="5">
        <f t="shared" si="1"/>
        <v>0</v>
      </c>
      <c r="N51" s="2"/>
      <c r="O51" s="37"/>
    </row>
    <row r="52" spans="1:15" ht="13.5" thickBot="1">
      <c r="A52" s="39"/>
      <c r="B52" s="40"/>
      <c r="C52" s="41"/>
      <c r="D52" s="41"/>
      <c r="E52" s="41"/>
      <c r="F52" s="42"/>
      <c r="G52" s="41"/>
      <c r="H52" s="41"/>
      <c r="I52" s="42"/>
      <c r="J52" s="46"/>
      <c r="K52" s="41"/>
      <c r="L52" s="46"/>
      <c r="M52" s="43">
        <f t="shared" si="1"/>
        <v>0</v>
      </c>
      <c r="N52" s="41"/>
      <c r="O52" s="44"/>
    </row>
  </sheetData>
  <phoneticPr fontId="0" type="noConversion"/>
  <hyperlinks>
    <hyperlink ref="Q4" location="MENU!A1" display="RETOUR MENU"/>
  </hyperlinks>
  <pageMargins left="0.19685039370078741" right="0.19685039370078741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VERZY</vt:lpstr>
      <vt:lpstr>VERZY!Zone_d_impression</vt:lpstr>
    </vt:vector>
  </TitlesOfParts>
  <Company>unss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morlet</dc:creator>
  <cp:lastModifiedBy>LAETITIA PHILIPPE</cp:lastModifiedBy>
  <cp:lastPrinted>2010-11-18T11:09:51Z</cp:lastPrinted>
  <dcterms:created xsi:type="dcterms:W3CDTF">2002-10-15T12:47:25Z</dcterms:created>
  <dcterms:modified xsi:type="dcterms:W3CDTF">2010-11-19T06:04:22Z</dcterms:modified>
</cp:coreProperties>
</file>